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un\Documents\aaa Privat\Kiwanis\05. Sportanlass 2025\"/>
    </mc:Choice>
  </mc:AlternateContent>
  <xr:revisionPtr revIDLastSave="0" documentId="13_ncr:1_{1F9D9C8E-CF7D-4610-B411-5B0D66C2BDA1}" xr6:coauthVersionLast="47" xr6:coauthVersionMax="47" xr10:uidLastSave="{00000000-0000-0000-0000-000000000000}"/>
  <bookViews>
    <workbookView xWindow="6480" yWindow="1524" windowWidth="23040" windowHeight="12120" xr2:uid="{00000000-000D-0000-FFFF-FFFF00000000}"/>
  </bookViews>
  <sheets>
    <sheet name="Einsatzplan" sheetId="1" r:id="rId1"/>
    <sheet name="Arbeitsstunden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  <c r="D3" i="2"/>
</calcChain>
</file>

<file path=xl/sharedStrings.xml><?xml version="1.0" encoding="utf-8"?>
<sst xmlns="http://schemas.openxmlformats.org/spreadsheetml/2006/main" count="128" uniqueCount="71">
  <si>
    <t>Platz 1</t>
  </si>
  <si>
    <t>Platz 2</t>
  </si>
  <si>
    <t>Kiosk</t>
  </si>
  <si>
    <t>Büro / Verkehr / Kantine</t>
  </si>
  <si>
    <t>Aufgaben</t>
  </si>
  <si>
    <t>Sind zuständig für die Organisation "Resultate, Informationen, Einweisungen u.s.w.</t>
  </si>
  <si>
    <t xml:space="preserve"> Alle</t>
  </si>
  <si>
    <t>Erste- + Letzte Schicht - Samstag Morgen Einrichten - Sonntag Abend Aufräumen</t>
  </si>
  <si>
    <t>10 00 - 12 30</t>
  </si>
  <si>
    <t>12 30 - 15 00</t>
  </si>
  <si>
    <t xml:space="preserve"> 3 + 4</t>
  </si>
  <si>
    <t xml:space="preserve"> 1 + 2</t>
  </si>
  <si>
    <t xml:space="preserve"> 6 - 8</t>
  </si>
  <si>
    <t xml:space="preserve"> = diese Felder müssen besetzt sein!</t>
  </si>
  <si>
    <t>Bem</t>
  </si>
  <si>
    <t>Bettoni Jürg</t>
  </si>
  <si>
    <t>Braun Röbi</t>
  </si>
  <si>
    <t>Bär Igor</t>
  </si>
  <si>
    <t>08 00 - 10 30</t>
  </si>
  <si>
    <t>12 00 - 14 30</t>
  </si>
  <si>
    <t>14 00 - 17 00</t>
  </si>
  <si>
    <t>10 30 - 13 00</t>
  </si>
  <si>
    <t>Bedienen den Kiosk, "Getränke, HotDog, Kuchen"</t>
  </si>
  <si>
    <t>Wer kann einen Kuchen mitbringen</t>
  </si>
  <si>
    <t>08 30 - 11 00</t>
  </si>
  <si>
    <t>Administratives + Spielbetrieb</t>
  </si>
  <si>
    <t>Arbeitsstunden</t>
  </si>
  <si>
    <t>Siri + San</t>
  </si>
  <si>
    <t>6x8x2.5 = 120 h</t>
  </si>
  <si>
    <t>Anzahl Schichten</t>
  </si>
  <si>
    <t>Total Stunden</t>
  </si>
  <si>
    <t>Ok</t>
  </si>
  <si>
    <t>Total Einsatzstunden</t>
  </si>
  <si>
    <t>Arbeit h Schicht</t>
  </si>
  <si>
    <t>Gem. Einsatzplan</t>
  </si>
  <si>
    <t>Zusammenzug Arbeitsaufwand ohne Sponsoring</t>
  </si>
  <si>
    <t>Mittagessen</t>
  </si>
  <si>
    <t>Bär Maria</t>
  </si>
  <si>
    <t>Kiwanis 80 x 2.5 h =  200 h</t>
  </si>
  <si>
    <t>14 30 - 17 00</t>
  </si>
  <si>
    <t>Einsatzplan Kiwanis Andelfingen / Special Olympics 15.+16.März 2025</t>
  </si>
  <si>
    <t>Samstag 15. März</t>
  </si>
  <si>
    <t>Sonntag 16. März</t>
  </si>
  <si>
    <t>11 00</t>
  </si>
  <si>
    <t>Sponsoren Apero</t>
  </si>
  <si>
    <t>Baur Susanna</t>
  </si>
  <si>
    <t>Bettoni Peter</t>
  </si>
  <si>
    <t>Kurmann Erwin</t>
  </si>
  <si>
    <t>Burgstaller Rolf</t>
  </si>
  <si>
    <t>Bürgler Patrick</t>
  </si>
  <si>
    <t>Bürgler Patrik</t>
  </si>
  <si>
    <t>Knecht Stephan</t>
  </si>
  <si>
    <t>Meerstetter A.</t>
  </si>
  <si>
    <t>Nägeli Barbara</t>
  </si>
  <si>
    <t>Oehy Jürg</t>
  </si>
  <si>
    <t>Gehrig Roger</t>
  </si>
  <si>
    <t>Fink Matthias</t>
  </si>
  <si>
    <t>Fink Mathias</t>
  </si>
  <si>
    <t>Capoferri Loris</t>
  </si>
  <si>
    <t>Matzinger Peter</t>
  </si>
  <si>
    <t>May Peter</t>
  </si>
  <si>
    <t>Nägeli Bruno</t>
  </si>
  <si>
    <t>Orsingher Guido</t>
  </si>
  <si>
    <t>Gubler Doris</t>
  </si>
  <si>
    <t>Läderach Beat</t>
  </si>
  <si>
    <t>Stegemann Lukas</t>
  </si>
  <si>
    <t>11 30 - 13 30</t>
  </si>
  <si>
    <r>
      <t xml:space="preserve">Sind zuständig für ihr Spielfeld. Unterstützen die Offiziellen Schiedsrichter + Zeitnehmer  </t>
    </r>
    <r>
      <rPr>
        <sz val="11"/>
        <color rgb="FFFF0000"/>
        <rFont val="Calibri"/>
        <family val="2"/>
        <scheme val="minor"/>
      </rPr>
      <t>"Wichtig: nachfolgende Schicht immer instruieren"</t>
    </r>
  </si>
  <si>
    <t>Zweidler Peter</t>
  </si>
  <si>
    <t>Tuna Tolaga</t>
  </si>
  <si>
    <t>Gerig 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</si>
</sst>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4" borderId="0" xfId="0" applyFont="1" applyFill="1"/>
    <xf numFmtId="20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0" fillId="6" borderId="0" xfId="0" applyFill="1"/>
    <xf numFmtId="0" fontId="1" fillId="6" borderId="0" xfId="0" applyFont="1" applyFill="1"/>
    <xf numFmtId="0" fontId="1" fillId="5" borderId="0" xfId="0" applyFont="1" applyFill="1" applyAlignment="1">
      <alignment horizontal="left"/>
    </xf>
    <xf numFmtId="0" fontId="0" fillId="7" borderId="0" xfId="0" applyFill="1"/>
    <xf numFmtId="0" fontId="3" fillId="0" borderId="0" xfId="0" applyFont="1"/>
    <xf numFmtId="0" fontId="0" fillId="8" borderId="0" xfId="0" applyFill="1"/>
    <xf numFmtId="0" fontId="1" fillId="9" borderId="0" xfId="0" applyFont="1" applyFill="1"/>
    <xf numFmtId="0" fontId="0" fillId="9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4" workbookViewId="0">
      <selection activeCell="C27" sqref="C27"/>
    </sheetView>
  </sheetViews>
  <sheetFormatPr baseColWidth="10" defaultRowHeight="14.4" x14ac:dyDescent="0.3"/>
  <cols>
    <col min="1" max="1" width="12.109375" customWidth="1"/>
    <col min="2" max="9" width="14.88671875" customWidth="1"/>
    <col min="10" max="10" width="10.21875" customWidth="1"/>
    <col min="11" max="11" width="1.5546875" customWidth="1"/>
  </cols>
  <sheetData>
    <row r="1" spans="1:10" x14ac:dyDescent="0.3">
      <c r="A1" s="32" t="s">
        <v>40</v>
      </c>
      <c r="B1" s="32"/>
      <c r="C1" s="32"/>
      <c r="D1" s="32"/>
      <c r="E1" s="32"/>
      <c r="F1" s="32"/>
      <c r="G1" s="32"/>
      <c r="H1" s="32"/>
      <c r="I1" s="32"/>
    </row>
    <row r="2" spans="1:10" ht="7.8" customHeight="1" x14ac:dyDescent="0.3"/>
    <row r="3" spans="1:10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</row>
    <row r="4" spans="1:10" x14ac:dyDescent="0.3">
      <c r="B4" s="4" t="s">
        <v>0</v>
      </c>
      <c r="C4" s="4" t="s">
        <v>1</v>
      </c>
      <c r="D4" s="29" t="s">
        <v>2</v>
      </c>
      <c r="E4" s="31"/>
      <c r="F4" s="29" t="s">
        <v>3</v>
      </c>
      <c r="G4" s="30"/>
      <c r="H4" s="30"/>
      <c r="I4" s="31"/>
      <c r="J4" t="s">
        <v>14</v>
      </c>
    </row>
    <row r="5" spans="1:10" x14ac:dyDescent="0.3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</row>
    <row r="6" spans="1:10" x14ac:dyDescent="0.3">
      <c r="A6" s="5" t="s">
        <v>18</v>
      </c>
      <c r="B6" s="1" t="s">
        <v>45</v>
      </c>
      <c r="C6" s="1" t="s">
        <v>53</v>
      </c>
      <c r="D6" s="1" t="s">
        <v>47</v>
      </c>
      <c r="E6" s="1" t="s">
        <v>65</v>
      </c>
      <c r="F6" s="1" t="s">
        <v>37</v>
      </c>
      <c r="G6" s="1" t="s">
        <v>15</v>
      </c>
      <c r="H6" s="1" t="s">
        <v>16</v>
      </c>
      <c r="I6" s="1" t="s">
        <v>17</v>
      </c>
    </row>
    <row r="7" spans="1:10" x14ac:dyDescent="0.3">
      <c r="B7" s="20" t="s">
        <v>51</v>
      </c>
      <c r="C7" s="20"/>
    </row>
    <row r="8" spans="1:10" x14ac:dyDescent="0.3">
      <c r="A8" s="5" t="s">
        <v>8</v>
      </c>
      <c r="B8" s="1" t="s">
        <v>45</v>
      </c>
      <c r="C8" s="1" t="s">
        <v>51</v>
      </c>
      <c r="D8" s="1" t="s">
        <v>47</v>
      </c>
      <c r="E8" s="1" t="s">
        <v>54</v>
      </c>
      <c r="F8" s="1" t="s">
        <v>37</v>
      </c>
      <c r="G8" s="1" t="s">
        <v>15</v>
      </c>
      <c r="H8" s="1" t="s">
        <v>16</v>
      </c>
      <c r="I8" s="1" t="s">
        <v>17</v>
      </c>
    </row>
    <row r="9" spans="1:10" x14ac:dyDescent="0.3">
      <c r="B9" s="20" t="s">
        <v>53</v>
      </c>
      <c r="C9" s="20"/>
      <c r="H9" s="23" t="s">
        <v>66</v>
      </c>
      <c r="I9" s="23" t="s">
        <v>36</v>
      </c>
    </row>
    <row r="10" spans="1:10" x14ac:dyDescent="0.3">
      <c r="A10" t="s">
        <v>43</v>
      </c>
      <c r="F10" s="20"/>
      <c r="G10" s="25"/>
      <c r="H10" s="25" t="s">
        <v>44</v>
      </c>
      <c r="I10" s="25"/>
    </row>
    <row r="11" spans="1:10" x14ac:dyDescent="0.3">
      <c r="A11" t="s">
        <v>19</v>
      </c>
      <c r="B11" s="1" t="s">
        <v>52</v>
      </c>
      <c r="C11" s="1" t="s">
        <v>58</v>
      </c>
      <c r="D11" s="1" t="s">
        <v>59</v>
      </c>
      <c r="E11" s="1" t="s">
        <v>68</v>
      </c>
      <c r="F11" s="1" t="s">
        <v>37</v>
      </c>
      <c r="G11" s="1" t="s">
        <v>15</v>
      </c>
      <c r="H11" s="1" t="s">
        <v>16</v>
      </c>
      <c r="I11" s="1" t="s">
        <v>17</v>
      </c>
    </row>
    <row r="12" spans="1:10" x14ac:dyDescent="0.3">
      <c r="A12" s="5"/>
      <c r="B12" s="20" t="s">
        <v>69</v>
      </c>
      <c r="C12" s="20"/>
    </row>
    <row r="13" spans="1:10" x14ac:dyDescent="0.3">
      <c r="A13" s="5" t="s">
        <v>20</v>
      </c>
      <c r="B13" s="1" t="s">
        <v>52</v>
      </c>
      <c r="C13" s="1" t="s">
        <v>58</v>
      </c>
      <c r="D13" s="1" t="s">
        <v>59</v>
      </c>
      <c r="E13" s="1" t="s">
        <v>68</v>
      </c>
      <c r="F13" s="1" t="s">
        <v>37</v>
      </c>
      <c r="G13" s="1" t="s">
        <v>15</v>
      </c>
      <c r="H13" s="1" t="s">
        <v>16</v>
      </c>
      <c r="I13" s="1" t="s">
        <v>17</v>
      </c>
    </row>
    <row r="14" spans="1:10" x14ac:dyDescent="0.3">
      <c r="A14" s="5"/>
      <c r="B14" s="20" t="s">
        <v>69</v>
      </c>
      <c r="C14" s="20"/>
    </row>
    <row r="15" spans="1:10" x14ac:dyDescent="0.3">
      <c r="A15" s="9" t="s">
        <v>26</v>
      </c>
      <c r="B15" s="10"/>
      <c r="C15" s="22" t="s">
        <v>38</v>
      </c>
      <c r="D15" s="10"/>
      <c r="E15" s="10"/>
      <c r="F15" s="10" t="s">
        <v>27</v>
      </c>
      <c r="G15" s="10" t="s">
        <v>28</v>
      </c>
    </row>
    <row r="16" spans="1:10" x14ac:dyDescent="0.3">
      <c r="A16" s="33" t="s">
        <v>42</v>
      </c>
      <c r="B16" s="33"/>
      <c r="C16" s="33"/>
      <c r="D16" s="33"/>
      <c r="E16" s="33"/>
      <c r="F16" s="33"/>
      <c r="G16" s="33"/>
      <c r="H16" s="33"/>
      <c r="I16" s="33"/>
    </row>
    <row r="17" spans="1:10" x14ac:dyDescent="0.3">
      <c r="B17" s="4" t="s">
        <v>0</v>
      </c>
      <c r="C17" s="4" t="s">
        <v>1</v>
      </c>
      <c r="D17" s="29" t="s">
        <v>2</v>
      </c>
      <c r="E17" s="31"/>
      <c r="F17" s="29" t="s">
        <v>3</v>
      </c>
      <c r="G17" s="30"/>
      <c r="H17" s="30"/>
      <c r="I17" s="31"/>
      <c r="J17" t="s">
        <v>14</v>
      </c>
    </row>
    <row r="18" spans="1:10" x14ac:dyDescent="0.3">
      <c r="B18" s="3">
        <v>1</v>
      </c>
      <c r="C18" s="3">
        <v>2</v>
      </c>
      <c r="D18" s="3">
        <v>3</v>
      </c>
      <c r="E18" s="3">
        <v>4</v>
      </c>
      <c r="F18" s="3">
        <v>5</v>
      </c>
      <c r="G18" s="3">
        <v>6</v>
      </c>
      <c r="H18" s="3">
        <v>7</v>
      </c>
      <c r="I18" s="3">
        <v>8</v>
      </c>
    </row>
    <row r="19" spans="1:10" x14ac:dyDescent="0.3">
      <c r="A19" s="5" t="s">
        <v>24</v>
      </c>
      <c r="B19" s="1" t="s">
        <v>60</v>
      </c>
      <c r="C19" s="1" t="s">
        <v>61</v>
      </c>
      <c r="D19" s="1" t="s">
        <v>56</v>
      </c>
      <c r="E19" s="1" t="s">
        <v>56</v>
      </c>
      <c r="F19" s="1" t="s">
        <v>37</v>
      </c>
      <c r="G19" s="1" t="s">
        <v>15</v>
      </c>
      <c r="H19" s="1" t="s">
        <v>16</v>
      </c>
      <c r="I19" s="1" t="s">
        <v>17</v>
      </c>
    </row>
    <row r="20" spans="1:10" x14ac:dyDescent="0.3">
      <c r="B20" s="20" t="s">
        <v>64</v>
      </c>
      <c r="C20" s="20" t="s">
        <v>46</v>
      </c>
    </row>
    <row r="21" spans="1:10" x14ac:dyDescent="0.3">
      <c r="A21" s="5" t="s">
        <v>21</v>
      </c>
      <c r="B21" s="1" t="s">
        <v>60</v>
      </c>
      <c r="C21" s="1" t="s">
        <v>61</v>
      </c>
      <c r="D21" s="1" t="s">
        <v>57</v>
      </c>
      <c r="E21" s="1" t="s">
        <v>57</v>
      </c>
      <c r="F21" s="1" t="s">
        <v>37</v>
      </c>
      <c r="G21" s="1" t="s">
        <v>15</v>
      </c>
      <c r="H21" s="1" t="s">
        <v>16</v>
      </c>
      <c r="I21" s="1" t="s">
        <v>17</v>
      </c>
    </row>
    <row r="22" spans="1:10" x14ac:dyDescent="0.3">
      <c r="B22" s="20" t="s">
        <v>46</v>
      </c>
      <c r="C22" s="20" t="s">
        <v>64</v>
      </c>
      <c r="H22" s="23" t="s">
        <v>66</v>
      </c>
      <c r="I22" s="23" t="s">
        <v>36</v>
      </c>
    </row>
    <row r="23" spans="1:10" x14ac:dyDescent="0.3">
      <c r="A23" t="s">
        <v>43</v>
      </c>
      <c r="F23" s="20" t="s">
        <v>55</v>
      </c>
      <c r="G23" s="25"/>
      <c r="H23" s="25" t="s">
        <v>44</v>
      </c>
      <c r="I23" s="25"/>
    </row>
    <row r="24" spans="1:10" x14ac:dyDescent="0.3">
      <c r="A24" t="s">
        <v>9</v>
      </c>
      <c r="B24" s="1" t="s">
        <v>62</v>
      </c>
      <c r="C24" s="1" t="s">
        <v>63</v>
      </c>
      <c r="D24" s="1" t="s">
        <v>48</v>
      </c>
      <c r="E24" s="1" t="s">
        <v>49</v>
      </c>
      <c r="F24" s="1" t="s">
        <v>37</v>
      </c>
      <c r="G24" s="1" t="s">
        <v>15</v>
      </c>
      <c r="H24" s="1" t="s">
        <v>16</v>
      </c>
      <c r="I24" s="1" t="s">
        <v>17</v>
      </c>
    </row>
    <row r="25" spans="1:10" x14ac:dyDescent="0.3">
      <c r="A25" s="5"/>
      <c r="B25" s="20"/>
      <c r="C25" s="20" t="s">
        <v>70</v>
      </c>
    </row>
    <row r="26" spans="1:10" x14ac:dyDescent="0.3">
      <c r="A26" s="5" t="s">
        <v>39</v>
      </c>
      <c r="B26" s="1" t="s">
        <v>62</v>
      </c>
      <c r="C26" s="1" t="s">
        <v>63</v>
      </c>
      <c r="D26" s="1" t="s">
        <v>48</v>
      </c>
      <c r="E26" s="1" t="s">
        <v>50</v>
      </c>
      <c r="F26" s="1" t="s">
        <v>37</v>
      </c>
      <c r="G26" s="1" t="s">
        <v>15</v>
      </c>
      <c r="H26" s="1" t="s">
        <v>16</v>
      </c>
      <c r="I26" s="1" t="s">
        <v>17</v>
      </c>
    </row>
    <row r="27" spans="1:10" s="7" customFormat="1" x14ac:dyDescent="0.3">
      <c r="B27" s="20"/>
      <c r="C27" s="21" t="s">
        <v>70</v>
      </c>
    </row>
    <row r="28" spans="1:10" s="7" customFormat="1" ht="3.6" customHeight="1" x14ac:dyDescent="0.3">
      <c r="A28" s="26"/>
      <c r="B28" s="27"/>
      <c r="C28" s="26"/>
      <c r="D28" s="26"/>
      <c r="E28" s="26"/>
      <c r="F28" s="26"/>
      <c r="G28" s="26"/>
      <c r="H28" s="26"/>
      <c r="I28" s="26"/>
    </row>
    <row r="29" spans="1:10" s="7" customFormat="1" x14ac:dyDescent="0.3">
      <c r="A29" s="24" t="s">
        <v>4</v>
      </c>
      <c r="B29" s="8"/>
      <c r="C29" s="21"/>
      <c r="D29" s="7" t="s">
        <v>13</v>
      </c>
    </row>
    <row r="30" spans="1:10" x14ac:dyDescent="0.3">
      <c r="A30" s="2" t="s">
        <v>11</v>
      </c>
      <c r="B30" s="28" t="s">
        <v>67</v>
      </c>
      <c r="C30" s="28"/>
      <c r="D30" s="28"/>
      <c r="E30" s="28"/>
      <c r="F30" s="28"/>
      <c r="G30" s="28"/>
      <c r="H30" s="28"/>
      <c r="I30" s="28"/>
    </row>
    <row r="31" spans="1:10" x14ac:dyDescent="0.3">
      <c r="A31" s="2" t="s">
        <v>10</v>
      </c>
      <c r="B31" t="s">
        <v>22</v>
      </c>
      <c r="H31" s="3"/>
    </row>
    <row r="32" spans="1:10" x14ac:dyDescent="0.3">
      <c r="A32" s="6">
        <v>5</v>
      </c>
      <c r="B32" s="6" t="s">
        <v>25</v>
      </c>
    </row>
    <row r="33" spans="1:9" x14ac:dyDescent="0.3">
      <c r="A33" s="2" t="s">
        <v>12</v>
      </c>
      <c r="B33" t="s">
        <v>5</v>
      </c>
    </row>
    <row r="34" spans="1:9" x14ac:dyDescent="0.3">
      <c r="A34" t="s">
        <v>6</v>
      </c>
      <c r="B34" t="s">
        <v>7</v>
      </c>
      <c r="G34" s="23" t="s">
        <v>23</v>
      </c>
      <c r="H34" s="23"/>
      <c r="I34" s="23"/>
    </row>
  </sheetData>
  <mergeCells count="8">
    <mergeCell ref="B30:I30"/>
    <mergeCell ref="F4:I4"/>
    <mergeCell ref="F17:I17"/>
    <mergeCell ref="A1:I1"/>
    <mergeCell ref="D4:E4"/>
    <mergeCell ref="A3:I3"/>
    <mergeCell ref="A16:I16"/>
    <mergeCell ref="D17:E17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C9" sqref="C9"/>
    </sheetView>
  </sheetViews>
  <sheetFormatPr baseColWidth="10" defaultRowHeight="14.4" x14ac:dyDescent="0.3"/>
  <cols>
    <col min="1" max="1" width="21.6640625" customWidth="1"/>
    <col min="2" max="4" width="20.5546875" customWidth="1"/>
  </cols>
  <sheetData>
    <row r="1" spans="1:4" ht="15.6" x14ac:dyDescent="0.3">
      <c r="A1" s="34" t="s">
        <v>35</v>
      </c>
      <c r="B1" s="34"/>
      <c r="C1" s="34"/>
      <c r="D1" s="34"/>
    </row>
    <row r="2" spans="1:4" s="12" customFormat="1" ht="15.6" x14ac:dyDescent="0.3">
      <c r="A2" s="13"/>
      <c r="B2" s="13" t="s">
        <v>33</v>
      </c>
      <c r="C2" s="13" t="s">
        <v>29</v>
      </c>
      <c r="D2" s="13" t="s">
        <v>30</v>
      </c>
    </row>
    <row r="3" spans="1:4" ht="15.6" x14ac:dyDescent="0.3">
      <c r="A3" s="14" t="s">
        <v>34</v>
      </c>
      <c r="B3" s="15">
        <v>2.5</v>
      </c>
      <c r="C3" s="14">
        <v>48</v>
      </c>
      <c r="D3" s="14">
        <f>ROUND(B3*C3,1)</f>
        <v>120</v>
      </c>
    </row>
    <row r="4" spans="1:4" ht="15.6" x14ac:dyDescent="0.3">
      <c r="A4" s="14" t="s">
        <v>34</v>
      </c>
      <c r="B4" s="15">
        <v>3</v>
      </c>
      <c r="C4" s="14">
        <v>16</v>
      </c>
      <c r="D4" s="14">
        <f>ROUND(B4*C4,1)</f>
        <v>48</v>
      </c>
    </row>
    <row r="5" spans="1:4" ht="15.6" x14ac:dyDescent="0.3">
      <c r="A5" s="14" t="s">
        <v>31</v>
      </c>
      <c r="B5" s="15">
        <v>2</v>
      </c>
      <c r="C5" s="14">
        <v>9</v>
      </c>
      <c r="D5" s="14">
        <f>ROUND(B5*C5,1)</f>
        <v>18</v>
      </c>
    </row>
    <row r="6" spans="1:4" ht="15.6" x14ac:dyDescent="0.3">
      <c r="A6" s="16" t="s">
        <v>32</v>
      </c>
      <c r="B6" s="17"/>
      <c r="C6" s="18"/>
      <c r="D6" s="19">
        <f>SUM(D3:D5)</f>
        <v>186</v>
      </c>
    </row>
    <row r="7" spans="1:4" x14ac:dyDescent="0.3">
      <c r="B7" s="11"/>
    </row>
    <row r="8" spans="1:4" x14ac:dyDescent="0.3">
      <c r="B8" s="11"/>
    </row>
    <row r="9" spans="1:4" x14ac:dyDescent="0.3">
      <c r="B9" s="11"/>
    </row>
    <row r="10" spans="1:4" x14ac:dyDescent="0.3">
      <c r="B10" s="11"/>
    </row>
    <row r="11" spans="1:4" x14ac:dyDescent="0.3">
      <c r="B11" s="11"/>
    </row>
    <row r="12" spans="1:4" x14ac:dyDescent="0.3">
      <c r="B12" s="11"/>
    </row>
    <row r="13" spans="1:4" x14ac:dyDescent="0.3">
      <c r="B13" s="11"/>
    </row>
    <row r="14" spans="1:4" x14ac:dyDescent="0.3">
      <c r="B14" s="11"/>
    </row>
    <row r="15" spans="1:4" x14ac:dyDescent="0.3">
      <c r="B15" s="11"/>
    </row>
    <row r="16" spans="1:4" x14ac:dyDescent="0.3">
      <c r="B16" s="11"/>
    </row>
    <row r="17" spans="2:2" x14ac:dyDescent="0.3">
      <c r="B17" s="11"/>
    </row>
    <row r="18" spans="2:2" x14ac:dyDescent="0.3">
      <c r="B18" s="11"/>
    </row>
    <row r="19" spans="2:2" x14ac:dyDescent="0.3">
      <c r="B19" s="11"/>
    </row>
    <row r="20" spans="2:2" x14ac:dyDescent="0.3">
      <c r="B20" s="11"/>
    </row>
    <row r="21" spans="2:2" x14ac:dyDescent="0.3">
      <c r="B21" s="11"/>
    </row>
    <row r="22" spans="2:2" x14ac:dyDescent="0.3">
      <c r="B22" s="11"/>
    </row>
    <row r="23" spans="2:2" x14ac:dyDescent="0.3">
      <c r="B23" s="11"/>
    </row>
    <row r="24" spans="2:2" x14ac:dyDescent="0.3">
      <c r="B24" s="11"/>
    </row>
    <row r="25" spans="2:2" x14ac:dyDescent="0.3">
      <c r="B25" s="11"/>
    </row>
    <row r="26" spans="2:2" x14ac:dyDescent="0.3">
      <c r="B26" s="11"/>
    </row>
    <row r="27" spans="2:2" x14ac:dyDescent="0.3">
      <c r="B27" s="11"/>
    </row>
    <row r="28" spans="2:2" x14ac:dyDescent="0.3">
      <c r="B28" s="11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Einsatzplan</vt:lpstr>
      <vt:lpstr>Arbeitsstunden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Braun</dc:creator>
  <cp:lastModifiedBy>Silvia Braun</cp:lastModifiedBy>
  <cp:lastPrinted>2025-02-12T17:19:30Z</cp:lastPrinted>
  <dcterms:created xsi:type="dcterms:W3CDTF">2019-01-10T12:48:47Z</dcterms:created>
  <dcterms:modified xsi:type="dcterms:W3CDTF">2025-03-05T09:59:18Z</dcterms:modified>
</cp:coreProperties>
</file>